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mo365-my.sharepoint.com/personal/a_teriele_omosghelmond_nl/Documents/"/>
    </mc:Choice>
  </mc:AlternateContent>
  <xr:revisionPtr revIDLastSave="611" documentId="8_{784967A8-FC3A-41D6-9C19-8340B942D10F}" xr6:coauthVersionLast="47" xr6:coauthVersionMax="47" xr10:uidLastSave="{A7148E3C-BA64-4D13-A608-AECE01D8AA02}"/>
  <bookViews>
    <workbookView xWindow="-108" yWindow="-108" windowWidth="23256" windowHeight="13896" activeTab="1" xr2:uid="{2313F5DB-E83A-4B05-B824-0E5FA1845E3C}"/>
  </bookViews>
  <sheets>
    <sheet name="Details" sheetId="2" r:id="rId1"/>
    <sheet name="Ratings" sheetId="3" r:id="rId2"/>
    <sheet name="Questions to ask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C16" i="3"/>
  <c r="D16" i="3"/>
</calcChain>
</file>

<file path=xl/sharedStrings.xml><?xml version="1.0" encoding="utf-8"?>
<sst xmlns="http://schemas.openxmlformats.org/spreadsheetml/2006/main" count="174" uniqueCount="139">
  <si>
    <t xml:space="preserve">TOUR COMPARISON TABLE </t>
  </si>
  <si>
    <t xml:space="preserve">NICE TOURS </t>
  </si>
  <si>
    <t>TROLL.IS</t>
  </si>
  <si>
    <t xml:space="preserve">REYKJAVIK TOURS </t>
  </si>
  <si>
    <t xml:space="preserve">Golden Circle </t>
  </si>
  <si>
    <t xml:space="preserve">Glacier lagoon </t>
  </si>
  <si>
    <t xml:space="preserve">Diamond Beach </t>
  </si>
  <si>
    <t xml:space="preserve">Thermal baths / wellness </t>
  </si>
  <si>
    <t>Tour name</t>
  </si>
  <si>
    <t>Number of days</t>
  </si>
  <si>
    <t>Group size</t>
  </si>
  <si>
    <t xml:space="preserve">Total price </t>
  </si>
  <si>
    <t>Meals included</t>
  </si>
  <si>
    <t>Accommodation type</t>
  </si>
  <si>
    <t xml:space="preserve">Reviews </t>
  </si>
  <si>
    <t xml:space="preserve">Pick-up points </t>
  </si>
  <si>
    <t>Required fitness level</t>
  </si>
  <si>
    <t xml:space="preserve">Baggage policy </t>
  </si>
  <si>
    <t>Cancellation policy</t>
  </si>
  <si>
    <t>Pre-booking information</t>
  </si>
  <si>
    <t xml:space="preserve">Waterfalls south coast </t>
  </si>
  <si>
    <t>Reynisfjara</t>
  </si>
  <si>
    <t xml:space="preserve">Glacier experience </t>
  </si>
  <si>
    <t xml:space="preserve">Northern lights </t>
  </si>
  <si>
    <t>Other sights</t>
  </si>
  <si>
    <t xml:space="preserve">Breakfast </t>
  </si>
  <si>
    <t xml:space="preserve">Easy - moderate </t>
  </si>
  <si>
    <t>No large suitcases</t>
  </si>
  <si>
    <t xml:space="preserve">Bookable: </t>
  </si>
  <si>
    <t xml:space="preserve">Excellent </t>
  </si>
  <si>
    <t xml:space="preserve">19 or less </t>
  </si>
  <si>
    <t>Yes</t>
  </si>
  <si>
    <t xml:space="preserve">Hot tub in first hotel </t>
  </si>
  <si>
    <t xml:space="preserve">Lava field, turf church </t>
  </si>
  <si>
    <t xml:space="preserve">Mid-range hotels (2) </t>
  </si>
  <si>
    <t xml:space="preserve">Reykjavík hotel / bus stop </t>
  </si>
  <si>
    <t xml:space="preserve">Luggage / crampons / boots </t>
  </si>
  <si>
    <t xml:space="preserve">Yes, with Kerið crater </t>
  </si>
  <si>
    <t xml:space="preserve">Yes </t>
  </si>
  <si>
    <t xml:space="preserve">Yes, superjeep &amp; ice cave </t>
  </si>
  <si>
    <t xml:space="preserve">No aurora hunting, just luck </t>
  </si>
  <si>
    <t xml:space="preserve">Total score </t>
  </si>
  <si>
    <t xml:space="preserve">Stops per day </t>
  </si>
  <si>
    <t xml:space="preserve">3 - 4 average </t>
  </si>
  <si>
    <t>Free until 24 hrs before dept</t>
  </si>
  <si>
    <t xml:space="preserve">3-day South Coast Tour </t>
  </si>
  <si>
    <t xml:space="preserve">4.9 average </t>
  </si>
  <si>
    <t>Category</t>
  </si>
  <si>
    <t>Weight</t>
  </si>
  <si>
    <t xml:space="preserve">Price </t>
  </si>
  <si>
    <t xml:space="preserve">Must-see sights </t>
  </si>
  <si>
    <t>Accommodation</t>
  </si>
  <si>
    <t xml:space="preserve">NICE travels </t>
  </si>
  <si>
    <t>Physical fitness level</t>
  </si>
  <si>
    <t xml:space="preserve">Pace </t>
  </si>
  <si>
    <t xml:space="preserve">Included meals </t>
  </si>
  <si>
    <t xml:space="preserve">Group size </t>
  </si>
  <si>
    <t>Pre-booking info &amp; options</t>
  </si>
  <si>
    <t xml:space="preserve">QUESTIONS TO ASK BEFORE BOOKING </t>
  </si>
  <si>
    <t xml:space="preserve">Is travel insurance required or recommended? </t>
  </si>
  <si>
    <t>What does “easy”, “moderate”, or “active” mean for this tour?</t>
  </si>
  <si>
    <t>How much walking is involved on an average day?</t>
  </si>
  <si>
    <t>Are there steep climbs, uneven terrain, ice, or mud?</t>
  </si>
  <si>
    <t>Are boardwalks or marked paths used where possible?</t>
  </si>
  <si>
    <t>Is previous hiking or glacier experience required?</t>
  </si>
  <si>
    <t>What time do days usually start and end?</t>
  </si>
  <si>
    <t>How much time is spent at each stop on average?</t>
  </si>
  <si>
    <t>Are there very long days with early starts or late finishes?</t>
  </si>
  <si>
    <t>How many stops are typically included per day?</t>
  </si>
  <si>
    <t>What is the maximum group size?</t>
  </si>
  <si>
    <t>Is the guide also the driver?</t>
  </si>
  <si>
    <t>Fitness &amp; difficulty</t>
  </si>
  <si>
    <t xml:space="preserve">Pace &amp; daily schedule </t>
  </si>
  <si>
    <t xml:space="preserve">Group size and guide </t>
  </si>
  <si>
    <t>How much time is spent driving each day?</t>
  </si>
  <si>
    <t>What happens if someone in the group needs extra time?</t>
  </si>
  <si>
    <t>Are there seatbelts and good visibility for all seats?</t>
  </si>
  <si>
    <t>Are activities weather-dependent?</t>
  </si>
  <si>
    <t>What happens if an activity is cancelled?</t>
  </si>
  <si>
    <t>Is the itinerary fixed or flexible?</t>
  </si>
  <si>
    <t xml:space="preserve">Is there an option to skip certain activities? </t>
  </si>
  <si>
    <t>How often are toilet breaks planned?</t>
  </si>
  <si>
    <t>Is there space for hand luggage on the vehicle?</t>
  </si>
  <si>
    <t>Is all necessary equipment included in the price?</t>
  </si>
  <si>
    <t>Can equipment (boots, crampons, outdoor clothing) be rented?</t>
  </si>
  <si>
    <t xml:space="preserve">Transport and comfort </t>
  </si>
  <si>
    <t xml:space="preserve">Activities &amp; equipment </t>
  </si>
  <si>
    <t xml:space="preserve">Sights &amp; itinerary </t>
  </si>
  <si>
    <t>Accommodation and meals</t>
  </si>
  <si>
    <t xml:space="preserve">Safety &amp; support </t>
  </si>
  <si>
    <t>Is there time for coffee or rest breaks?</t>
  </si>
  <si>
    <t>What type of accommodation is used?</t>
  </si>
  <si>
    <t>Are hotels centrally located or remote?</t>
  </si>
  <si>
    <t>Which meals are included?</t>
  </si>
  <si>
    <t>Can dietary requirements be accommodated?</t>
  </si>
  <si>
    <t>What safety measures are in place for outdoor activities?</t>
  </si>
  <si>
    <t>Is assistance available if someone feels unwell or tired?</t>
  </si>
  <si>
    <t>What clothing is essential versus optional?</t>
  </si>
  <si>
    <t>NORDIC VISITOR</t>
  </si>
  <si>
    <t>Golden Circle/South Coast</t>
  </si>
  <si>
    <t xml:space="preserve">Private </t>
  </si>
  <si>
    <t>404.000 ISK per person</t>
  </si>
  <si>
    <t xml:space="preserve">114.000 ISK per person </t>
  </si>
  <si>
    <t xml:space="preserve">Yes, without Kerið crater </t>
  </si>
  <si>
    <t>No</t>
  </si>
  <si>
    <t>Yes, Blue Lagoon</t>
  </si>
  <si>
    <t>No aurora hunting, just luck</t>
  </si>
  <si>
    <t>Same hotel in Reykjavik</t>
  </si>
  <si>
    <t>Breakfast</t>
  </si>
  <si>
    <t>None</t>
  </si>
  <si>
    <t xml:space="preserve">No restrictions </t>
  </si>
  <si>
    <t>Easy</t>
  </si>
  <si>
    <t xml:space="preserve">Hotel (same every day) </t>
  </si>
  <si>
    <t xml:space="preserve">Varied, from 1 to 5. </t>
  </si>
  <si>
    <t>No information</t>
  </si>
  <si>
    <t>Acceptable</t>
  </si>
  <si>
    <t>Nordic Visitor</t>
  </si>
  <si>
    <t>125000 ISK per person</t>
  </si>
  <si>
    <t>19 or less</t>
  </si>
  <si>
    <t>3 - 4 average</t>
  </si>
  <si>
    <t>Reykjavik hotel / bus stop</t>
  </si>
  <si>
    <t>Boots, waterproofs, crampons</t>
  </si>
  <si>
    <t>Yes, glacier hike &amp; cave</t>
  </si>
  <si>
    <t xml:space="preserve">No  </t>
  </si>
  <si>
    <t xml:space="preserve">Brúarfoss </t>
  </si>
  <si>
    <t>Troll.is</t>
  </si>
  <si>
    <t>Scenic.is</t>
  </si>
  <si>
    <t>120.000 ISK per person</t>
  </si>
  <si>
    <t xml:space="preserve">Mid-range hotels </t>
  </si>
  <si>
    <t xml:space="preserve">4.5 average </t>
  </si>
  <si>
    <t>Yes, without Kerið crater</t>
  </si>
  <si>
    <t>Good</t>
  </si>
  <si>
    <t>Boots</t>
  </si>
  <si>
    <t xml:space="preserve">Acceptable </t>
  </si>
  <si>
    <t>Yes, glacier hike or cave</t>
  </si>
  <si>
    <t xml:space="preserve">None </t>
  </si>
  <si>
    <t>No information before booking</t>
  </si>
  <si>
    <t>Reviews</t>
  </si>
  <si>
    <t>For price and physical fitness level: lower price and required fitness level = higher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</si>
</sst>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w Cen MT"/>
      <family val="2"/>
      <scheme val="minor"/>
    </font>
    <font>
      <b/>
      <sz val="24"/>
      <color theme="1"/>
      <name val="Tw Cen MT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EAF7"/>
        <bgColor rgb="FFD9EAF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5" fillId="7" borderId="0" xfId="0" applyFont="1" applyFill="1" applyAlignment="1">
      <alignment horizontal="center"/>
    </xf>
    <xf numFmtId="0" fontId="0" fillId="8" borderId="0" xfId="0" applyFill="1"/>
    <xf numFmtId="0" fontId="5" fillId="0" borderId="3" xfId="0" applyFont="1" applyBorder="1"/>
    <xf numFmtId="0" fontId="4" fillId="0" borderId="3" xfId="0" applyFont="1" applyBorder="1"/>
    <xf numFmtId="0" fontId="5" fillId="9" borderId="3" xfId="0" applyFont="1" applyFill="1" applyBorder="1"/>
    <xf numFmtId="3" fontId="2" fillId="0" borderId="1" xfId="0" applyNumberFormat="1" applyFont="1" applyBorder="1" applyAlignment="1">
      <alignment horizontal="left"/>
    </xf>
  </cellXfs>
  <cellStyles count="1">
    <cellStyle name="Standaard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al">
  <a:themeElements>
    <a:clrScheme name="Blauwgro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Integra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Extreme schaduw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2419-166B-4AD7-ACBF-8DDB270FB7D5}">
  <dimension ref="A2:G27"/>
  <sheetViews>
    <sheetView topLeftCell="A4" zoomScale="125" zoomScaleNormal="125" workbookViewId="0">
      <selection activeCell="E12" sqref="E12"/>
    </sheetView>
  </sheetViews>
  <sheetFormatPr defaultRowHeight="13.8" x14ac:dyDescent="0.25"/>
  <cols>
    <col min="1" max="1" width="22.296875" customWidth="1"/>
    <col min="2" max="2" width="23.296875" customWidth="1"/>
    <col min="3" max="3" width="25.19921875" customWidth="1"/>
    <col min="4" max="4" width="24.796875" customWidth="1"/>
    <col min="5" max="5" width="25" customWidth="1"/>
    <col min="7" max="7" width="14.796875" customWidth="1"/>
  </cols>
  <sheetData>
    <row r="2" spans="1:7" ht="30.6" x14ac:dyDescent="0.55000000000000004">
      <c r="A2" s="1" t="s">
        <v>0</v>
      </c>
      <c r="B2" s="1"/>
      <c r="C2" s="1"/>
      <c r="D2" s="1"/>
      <c r="E2" s="2"/>
      <c r="F2" s="14"/>
      <c r="G2" s="14"/>
    </row>
    <row r="4" spans="1:7" ht="15.6" x14ac:dyDescent="0.3">
      <c r="A4" s="4"/>
      <c r="B4" s="6" t="s">
        <v>98</v>
      </c>
      <c r="C4" s="7" t="s">
        <v>1</v>
      </c>
      <c r="D4" s="8" t="s">
        <v>2</v>
      </c>
      <c r="E4" s="9" t="s">
        <v>3</v>
      </c>
    </row>
    <row r="5" spans="1:7" ht="15" x14ac:dyDescent="0.25">
      <c r="A5" s="5" t="s">
        <v>8</v>
      </c>
      <c r="B5" s="3" t="s">
        <v>99</v>
      </c>
      <c r="C5" s="5" t="s">
        <v>45</v>
      </c>
      <c r="D5" s="3" t="s">
        <v>99</v>
      </c>
      <c r="E5" s="3" t="s">
        <v>99</v>
      </c>
    </row>
    <row r="6" spans="1:7" ht="15" x14ac:dyDescent="0.25">
      <c r="A6" s="5" t="s">
        <v>9</v>
      </c>
      <c r="B6" s="11">
        <v>3</v>
      </c>
      <c r="C6" s="11">
        <v>3</v>
      </c>
      <c r="D6" s="11">
        <v>3</v>
      </c>
      <c r="E6" s="11">
        <v>3</v>
      </c>
    </row>
    <row r="7" spans="1:7" ht="15" x14ac:dyDescent="0.25">
      <c r="A7" s="5" t="s">
        <v>10</v>
      </c>
      <c r="B7" s="3" t="s">
        <v>100</v>
      </c>
      <c r="C7" s="3" t="s">
        <v>30</v>
      </c>
      <c r="D7" s="3" t="s">
        <v>118</v>
      </c>
      <c r="E7" s="3" t="s">
        <v>30</v>
      </c>
    </row>
    <row r="8" spans="1:7" ht="15" x14ac:dyDescent="0.25">
      <c r="A8" s="5" t="s">
        <v>11</v>
      </c>
      <c r="B8" s="3" t="s">
        <v>101</v>
      </c>
      <c r="C8" s="3" t="s">
        <v>102</v>
      </c>
      <c r="D8" s="18" t="s">
        <v>117</v>
      </c>
      <c r="E8" s="3" t="s">
        <v>127</v>
      </c>
    </row>
    <row r="9" spans="1:7" ht="15" x14ac:dyDescent="0.25">
      <c r="A9" s="5" t="s">
        <v>42</v>
      </c>
      <c r="B9" s="3" t="s">
        <v>43</v>
      </c>
      <c r="C9" s="3" t="s">
        <v>43</v>
      </c>
      <c r="D9" s="3" t="s">
        <v>119</v>
      </c>
      <c r="E9" s="3" t="s">
        <v>119</v>
      </c>
    </row>
    <row r="10" spans="1:7" ht="15" x14ac:dyDescent="0.25">
      <c r="A10" s="5" t="s">
        <v>12</v>
      </c>
      <c r="B10" s="3" t="s">
        <v>108</v>
      </c>
      <c r="C10" s="3" t="s">
        <v>25</v>
      </c>
      <c r="D10" s="3" t="s">
        <v>108</v>
      </c>
      <c r="E10" s="3" t="s">
        <v>108</v>
      </c>
    </row>
    <row r="11" spans="1:7" ht="15" x14ac:dyDescent="0.25">
      <c r="A11" s="5" t="s">
        <v>13</v>
      </c>
      <c r="B11" s="3" t="s">
        <v>107</v>
      </c>
      <c r="C11" s="3" t="s">
        <v>34</v>
      </c>
      <c r="D11" s="3" t="s">
        <v>34</v>
      </c>
      <c r="E11" s="3" t="s">
        <v>128</v>
      </c>
    </row>
    <row r="12" spans="1:7" ht="15" x14ac:dyDescent="0.25">
      <c r="A12" s="5" t="s">
        <v>14</v>
      </c>
      <c r="B12" s="3" t="s">
        <v>113</v>
      </c>
      <c r="C12" s="3" t="s">
        <v>46</v>
      </c>
      <c r="D12" s="3" t="s">
        <v>46</v>
      </c>
      <c r="E12" s="3" t="s">
        <v>129</v>
      </c>
    </row>
    <row r="13" spans="1:7" ht="15" x14ac:dyDescent="0.25">
      <c r="A13" s="5" t="s">
        <v>15</v>
      </c>
      <c r="B13" s="3" t="s">
        <v>112</v>
      </c>
      <c r="C13" s="3" t="s">
        <v>35</v>
      </c>
      <c r="D13" s="3" t="s">
        <v>120</v>
      </c>
      <c r="E13" s="3" t="s">
        <v>120</v>
      </c>
    </row>
    <row r="14" spans="1:7" ht="15" x14ac:dyDescent="0.25">
      <c r="A14" s="5" t="s">
        <v>16</v>
      </c>
      <c r="B14" s="3" t="s">
        <v>111</v>
      </c>
      <c r="C14" s="3" t="s">
        <v>26</v>
      </c>
      <c r="D14" s="3" t="s">
        <v>26</v>
      </c>
      <c r="E14" s="3" t="s">
        <v>111</v>
      </c>
    </row>
    <row r="15" spans="1:7" ht="15" x14ac:dyDescent="0.25">
      <c r="A15" s="5" t="s">
        <v>17</v>
      </c>
      <c r="B15" s="3" t="s">
        <v>110</v>
      </c>
      <c r="C15" s="3" t="s">
        <v>27</v>
      </c>
      <c r="D15" s="3" t="s">
        <v>27</v>
      </c>
      <c r="E15" s="3" t="s">
        <v>27</v>
      </c>
    </row>
    <row r="16" spans="1:7" ht="15" x14ac:dyDescent="0.25">
      <c r="A16" s="5" t="s">
        <v>18</v>
      </c>
      <c r="B16" s="3" t="s">
        <v>114</v>
      </c>
      <c r="C16" s="3" t="s">
        <v>44</v>
      </c>
      <c r="D16" s="3" t="s">
        <v>44</v>
      </c>
      <c r="E16" s="3" t="s">
        <v>136</v>
      </c>
    </row>
    <row r="17" spans="1:5" ht="15" x14ac:dyDescent="0.25">
      <c r="A17" s="5" t="s">
        <v>19</v>
      </c>
      <c r="B17" s="3" t="s">
        <v>115</v>
      </c>
      <c r="C17" s="3" t="s">
        <v>29</v>
      </c>
      <c r="D17" s="3" t="s">
        <v>131</v>
      </c>
      <c r="E17" s="3" t="s">
        <v>133</v>
      </c>
    </row>
    <row r="18" spans="1:5" ht="15" x14ac:dyDescent="0.25">
      <c r="A18" s="10" t="s">
        <v>28</v>
      </c>
      <c r="B18" s="12" t="s">
        <v>114</v>
      </c>
      <c r="C18" s="3" t="s">
        <v>36</v>
      </c>
      <c r="D18" s="3" t="s">
        <v>121</v>
      </c>
      <c r="E18" s="3" t="s">
        <v>132</v>
      </c>
    </row>
    <row r="19" spans="1:5" ht="15" x14ac:dyDescent="0.25">
      <c r="A19" s="5" t="s">
        <v>4</v>
      </c>
      <c r="B19" s="3" t="s">
        <v>37</v>
      </c>
      <c r="C19" s="3" t="s">
        <v>37</v>
      </c>
      <c r="D19" s="3" t="s">
        <v>103</v>
      </c>
      <c r="E19" s="3" t="s">
        <v>130</v>
      </c>
    </row>
    <row r="20" spans="1:5" ht="15" x14ac:dyDescent="0.25">
      <c r="A20" s="5" t="s">
        <v>20</v>
      </c>
      <c r="B20" s="3" t="s">
        <v>38</v>
      </c>
      <c r="C20" s="3" t="s">
        <v>38</v>
      </c>
      <c r="D20" s="3" t="s">
        <v>38</v>
      </c>
      <c r="E20" s="3" t="s">
        <v>31</v>
      </c>
    </row>
    <row r="21" spans="1:5" ht="15" x14ac:dyDescent="0.25">
      <c r="A21" s="5" t="s">
        <v>21</v>
      </c>
      <c r="B21" s="3" t="s">
        <v>38</v>
      </c>
      <c r="C21" s="3" t="s">
        <v>31</v>
      </c>
      <c r="D21" s="3" t="s">
        <v>31</v>
      </c>
      <c r="E21" s="3" t="s">
        <v>31</v>
      </c>
    </row>
    <row r="22" spans="1:5" ht="15" x14ac:dyDescent="0.25">
      <c r="A22" s="5" t="s">
        <v>22</v>
      </c>
      <c r="B22" s="3" t="s">
        <v>104</v>
      </c>
      <c r="C22" s="3" t="s">
        <v>39</v>
      </c>
      <c r="D22" s="3" t="s">
        <v>122</v>
      </c>
      <c r="E22" s="3" t="s">
        <v>134</v>
      </c>
    </row>
    <row r="23" spans="1:5" ht="15" x14ac:dyDescent="0.25">
      <c r="A23" s="5" t="s">
        <v>5</v>
      </c>
      <c r="B23" s="3" t="s">
        <v>104</v>
      </c>
      <c r="C23" s="3" t="s">
        <v>31</v>
      </c>
      <c r="D23" s="3" t="s">
        <v>31</v>
      </c>
      <c r="E23" s="3" t="s">
        <v>31</v>
      </c>
    </row>
    <row r="24" spans="1:5" ht="15" x14ac:dyDescent="0.25">
      <c r="A24" s="5" t="s">
        <v>6</v>
      </c>
      <c r="B24" s="3" t="s">
        <v>104</v>
      </c>
      <c r="C24" s="3" t="s">
        <v>31</v>
      </c>
      <c r="D24" s="3" t="s">
        <v>31</v>
      </c>
      <c r="E24" s="3" t="s">
        <v>31</v>
      </c>
    </row>
    <row r="25" spans="1:5" ht="15" x14ac:dyDescent="0.25">
      <c r="A25" s="5" t="s">
        <v>7</v>
      </c>
      <c r="B25" s="3" t="s">
        <v>105</v>
      </c>
      <c r="C25" s="3" t="s">
        <v>32</v>
      </c>
      <c r="D25" s="3" t="s">
        <v>123</v>
      </c>
      <c r="E25" s="3" t="s">
        <v>104</v>
      </c>
    </row>
    <row r="26" spans="1:5" ht="15" x14ac:dyDescent="0.25">
      <c r="A26" s="5" t="s">
        <v>23</v>
      </c>
      <c r="B26" s="3" t="s">
        <v>106</v>
      </c>
      <c r="C26" s="3" t="s">
        <v>40</v>
      </c>
      <c r="D26" s="3" t="s">
        <v>40</v>
      </c>
      <c r="E26" s="3" t="s">
        <v>106</v>
      </c>
    </row>
    <row r="27" spans="1:5" ht="15" x14ac:dyDescent="0.25">
      <c r="A27" s="5" t="s">
        <v>24</v>
      </c>
      <c r="B27" s="3" t="s">
        <v>109</v>
      </c>
      <c r="C27" s="3" t="s">
        <v>33</v>
      </c>
      <c r="D27" s="5" t="s">
        <v>124</v>
      </c>
      <c r="E27" s="3" t="s">
        <v>135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EB57-FA9B-4EF0-A4CF-DD5641156ADD}">
  <dimension ref="A2:G22"/>
  <sheetViews>
    <sheetView tabSelected="1" workbookViewId="0">
      <selection activeCell="H15" sqref="H15"/>
    </sheetView>
  </sheetViews>
  <sheetFormatPr defaultRowHeight="13.8" x14ac:dyDescent="0.25"/>
  <cols>
    <col min="1" max="1" width="24.296875" customWidth="1"/>
    <col min="2" max="2" width="9.5" customWidth="1"/>
    <col min="3" max="3" width="17.8984375" customWidth="1"/>
    <col min="4" max="4" width="20.796875" customWidth="1"/>
    <col min="5" max="5" width="18.5" customWidth="1"/>
    <col min="6" max="6" width="17.69921875" customWidth="1"/>
  </cols>
  <sheetData>
    <row r="2" spans="1:7" ht="30.6" x14ac:dyDescent="0.55000000000000004">
      <c r="A2" s="1" t="s">
        <v>0</v>
      </c>
      <c r="B2" s="1"/>
      <c r="C2" s="1"/>
      <c r="D2" s="1"/>
      <c r="E2" s="2"/>
      <c r="F2" s="2"/>
    </row>
    <row r="5" spans="1:7" ht="15.6" x14ac:dyDescent="0.3">
      <c r="A5" s="13" t="s">
        <v>47</v>
      </c>
      <c r="B5" s="13" t="s">
        <v>48</v>
      </c>
      <c r="C5" s="13" t="s">
        <v>116</v>
      </c>
      <c r="D5" s="13" t="s">
        <v>52</v>
      </c>
      <c r="E5" s="13" t="s">
        <v>125</v>
      </c>
      <c r="F5" s="13" t="s">
        <v>126</v>
      </c>
      <c r="G5" s="10"/>
    </row>
    <row r="6" spans="1:7" ht="15.6" x14ac:dyDescent="0.3">
      <c r="A6" s="13"/>
      <c r="B6" s="13"/>
      <c r="C6" s="13"/>
      <c r="D6" s="13"/>
      <c r="E6" s="13"/>
      <c r="F6" s="13"/>
      <c r="G6" s="10"/>
    </row>
    <row r="7" spans="1:7" ht="15" x14ac:dyDescent="0.25">
      <c r="A7" s="10" t="s">
        <v>49</v>
      </c>
      <c r="B7" s="10">
        <v>6</v>
      </c>
      <c r="C7" s="10">
        <v>1</v>
      </c>
      <c r="D7" s="10">
        <v>4</v>
      </c>
      <c r="E7" s="10">
        <v>3</v>
      </c>
      <c r="F7" s="10">
        <v>3</v>
      </c>
      <c r="G7" s="10"/>
    </row>
    <row r="8" spans="1:7" ht="15" x14ac:dyDescent="0.25">
      <c r="A8" s="10" t="s">
        <v>50</v>
      </c>
      <c r="B8" s="10">
        <v>8</v>
      </c>
      <c r="C8" s="10">
        <v>2</v>
      </c>
      <c r="D8" s="10">
        <v>4</v>
      </c>
      <c r="E8" s="10">
        <v>5</v>
      </c>
      <c r="F8" s="10">
        <v>4</v>
      </c>
      <c r="G8" s="10"/>
    </row>
    <row r="9" spans="1:7" ht="15" x14ac:dyDescent="0.25">
      <c r="A9" s="10" t="s">
        <v>51</v>
      </c>
      <c r="B9" s="10">
        <v>2</v>
      </c>
      <c r="C9" s="10">
        <v>4</v>
      </c>
      <c r="D9" s="10">
        <v>3</v>
      </c>
      <c r="E9" s="10">
        <v>3</v>
      </c>
      <c r="F9" s="10">
        <v>3</v>
      </c>
      <c r="G9" s="10"/>
    </row>
    <row r="10" spans="1:7" ht="15" x14ac:dyDescent="0.25">
      <c r="A10" s="10" t="s">
        <v>53</v>
      </c>
      <c r="B10" s="10">
        <v>4</v>
      </c>
      <c r="C10" s="10">
        <v>5</v>
      </c>
      <c r="D10" s="10">
        <v>3</v>
      </c>
      <c r="E10" s="10">
        <v>2</v>
      </c>
      <c r="F10" s="10">
        <v>3</v>
      </c>
      <c r="G10" s="10"/>
    </row>
    <row r="11" spans="1:7" ht="15" x14ac:dyDescent="0.25">
      <c r="A11" s="10" t="s">
        <v>54</v>
      </c>
      <c r="B11" s="10">
        <v>3</v>
      </c>
      <c r="C11" s="10">
        <v>5</v>
      </c>
      <c r="D11" s="10">
        <v>4</v>
      </c>
      <c r="E11" s="10">
        <v>4</v>
      </c>
      <c r="F11" s="10">
        <v>4</v>
      </c>
      <c r="G11" s="10"/>
    </row>
    <row r="12" spans="1:7" ht="15" x14ac:dyDescent="0.25">
      <c r="A12" s="10" t="s">
        <v>55</v>
      </c>
      <c r="B12" s="10">
        <v>2</v>
      </c>
      <c r="C12" s="10">
        <v>2</v>
      </c>
      <c r="D12" s="10">
        <v>2</v>
      </c>
      <c r="E12" s="10">
        <v>2</v>
      </c>
      <c r="F12" s="10">
        <v>2</v>
      </c>
      <c r="G12" s="10"/>
    </row>
    <row r="13" spans="1:7" ht="15" x14ac:dyDescent="0.25">
      <c r="A13" s="10" t="s">
        <v>56</v>
      </c>
      <c r="B13" s="10">
        <v>3</v>
      </c>
      <c r="C13" s="10">
        <v>5</v>
      </c>
      <c r="D13" s="10">
        <v>3</v>
      </c>
      <c r="E13" s="10">
        <v>3</v>
      </c>
      <c r="F13" s="10">
        <v>3</v>
      </c>
      <c r="G13" s="10"/>
    </row>
    <row r="14" spans="1:7" ht="15" x14ac:dyDescent="0.25">
      <c r="A14" s="10" t="s">
        <v>57</v>
      </c>
      <c r="B14" s="10">
        <v>2</v>
      </c>
      <c r="C14" s="10">
        <v>3</v>
      </c>
      <c r="D14" s="10">
        <v>5</v>
      </c>
      <c r="E14" s="10">
        <v>4</v>
      </c>
      <c r="F14" s="10">
        <v>3</v>
      </c>
      <c r="G14" s="10"/>
    </row>
    <row r="15" spans="1:7" ht="15" x14ac:dyDescent="0.25">
      <c r="A15" s="10" t="s">
        <v>137</v>
      </c>
      <c r="B15" s="10">
        <v>1</v>
      </c>
      <c r="C15" s="10">
        <v>3</v>
      </c>
      <c r="D15" s="10">
        <v>5</v>
      </c>
      <c r="E15" s="10">
        <v>5</v>
      </c>
      <c r="F15" s="10">
        <v>4</v>
      </c>
      <c r="G15" s="10"/>
    </row>
    <row r="16" spans="1:7" ht="15.6" x14ac:dyDescent="0.3">
      <c r="A16" s="15" t="s">
        <v>41</v>
      </c>
      <c r="B16" s="16"/>
      <c r="C16" s="17">
        <f>SUMPRODUCT($B$7:$B$15,C7:C15)</f>
        <v>93</v>
      </c>
      <c r="D16" s="17">
        <f>SUMPRODUCT($B$7:$B$15,D7:D15)</f>
        <v>114</v>
      </c>
      <c r="E16" s="17">
        <f>SUMPRODUCT($B$7:$B$15,E7:E15)</f>
        <v>110</v>
      </c>
      <c r="F16" s="17">
        <f>SUMPRODUCT($B$7:$B$15,F7:F15)</f>
        <v>103</v>
      </c>
      <c r="G16" s="10"/>
    </row>
    <row r="17" spans="1:7" ht="15" x14ac:dyDescent="0.25">
      <c r="A17" s="10"/>
      <c r="B17" s="10"/>
      <c r="C17" s="10"/>
      <c r="D17" s="10"/>
      <c r="E17" s="10"/>
      <c r="F17" s="10"/>
      <c r="G17" s="10"/>
    </row>
    <row r="18" spans="1:7" ht="15" x14ac:dyDescent="0.25">
      <c r="A18" s="10"/>
      <c r="B18" s="10"/>
      <c r="C18" s="10"/>
      <c r="D18" s="10"/>
      <c r="E18" s="10"/>
      <c r="F18" s="10"/>
      <c r="G18" s="10"/>
    </row>
    <row r="19" spans="1:7" ht="15" x14ac:dyDescent="0.25">
      <c r="A19" s="10"/>
      <c r="B19" s="10"/>
      <c r="C19" s="10"/>
      <c r="D19" s="10"/>
      <c r="E19" s="10"/>
      <c r="F19" s="10"/>
      <c r="G19" s="10"/>
    </row>
    <row r="20" spans="1:7" ht="15" x14ac:dyDescent="0.25">
      <c r="A20" s="10" t="s">
        <v>138</v>
      </c>
      <c r="B20" s="10"/>
      <c r="C20" s="10"/>
      <c r="D20" s="10"/>
      <c r="E20" s="10"/>
      <c r="F20" s="10"/>
      <c r="G20" s="10"/>
    </row>
    <row r="21" spans="1:7" ht="15" x14ac:dyDescent="0.25">
      <c r="A21" s="10"/>
      <c r="B21" s="10"/>
      <c r="C21" s="10"/>
      <c r="D21" s="10"/>
      <c r="E21" s="10"/>
      <c r="F21" s="10"/>
      <c r="G21" s="10"/>
    </row>
    <row r="22" spans="1:7" ht="15" x14ac:dyDescent="0.25">
      <c r="A22" s="10"/>
      <c r="B22" s="10"/>
      <c r="C22" s="10"/>
      <c r="D22" s="10"/>
      <c r="E22" s="10"/>
      <c r="F22" s="10"/>
      <c r="G22" s="10"/>
    </row>
  </sheetData>
  <conditionalFormatting sqref="C7:F15">
    <cfRule type="colorScale" priority="13">
      <colorScale>
        <cfvo type="num" val="0"/>
        <cfvo type="num" val="3"/>
        <cfvo type="num" val="5"/>
        <color rgb="FFF8696B"/>
        <color rgb="FFFFEB84"/>
        <color rgb="FF63BE7B"/>
      </colorScale>
    </cfRule>
  </conditionalFormatting>
  <conditionalFormatting sqref="C16:F16">
    <cfRule type="expression" dxfId="0" priority="1">
      <formula>C16=MAX($C$16:$F$16)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5A05-0E80-40B9-81FD-24E9D369856C}">
  <dimension ref="A2:M39"/>
  <sheetViews>
    <sheetView topLeftCell="A9" workbookViewId="0">
      <selection activeCell="F2" sqref="F2"/>
    </sheetView>
  </sheetViews>
  <sheetFormatPr defaultRowHeight="13.8" x14ac:dyDescent="0.25"/>
  <cols>
    <col min="1" max="1" width="26.296875" customWidth="1"/>
    <col min="2" max="2" width="27.59765625" customWidth="1"/>
  </cols>
  <sheetData>
    <row r="2" spans="1:13" ht="30.6" x14ac:dyDescent="0.55000000000000004">
      <c r="A2" s="1" t="s">
        <v>58</v>
      </c>
      <c r="B2" s="1"/>
      <c r="C2" s="1"/>
      <c r="D2" s="1"/>
      <c r="E2" s="2"/>
      <c r="F2" s="2"/>
    </row>
    <row r="6" spans="1:13" ht="15" x14ac:dyDescent="0.25">
      <c r="A6" s="10" t="s">
        <v>71</v>
      </c>
      <c r="B6" s="10" t="s">
        <v>60</v>
      </c>
      <c r="C6" s="10"/>
      <c r="D6" s="10"/>
      <c r="E6" s="10"/>
      <c r="F6" s="10"/>
      <c r="G6" s="10"/>
    </row>
    <row r="7" spans="1:13" ht="15" x14ac:dyDescent="0.25">
      <c r="B7" s="10" t="s">
        <v>61</v>
      </c>
      <c r="C7" s="10"/>
      <c r="D7" s="10"/>
      <c r="E7" s="10"/>
      <c r="F7" s="10"/>
      <c r="G7" s="10"/>
    </row>
    <row r="8" spans="1:13" ht="15" x14ac:dyDescent="0.25">
      <c r="B8" s="10" t="s">
        <v>62</v>
      </c>
      <c r="C8" s="10"/>
      <c r="D8" s="10"/>
      <c r="E8" s="10"/>
      <c r="F8" s="10"/>
      <c r="G8" s="10"/>
    </row>
    <row r="9" spans="1:13" ht="15" x14ac:dyDescent="0.25">
      <c r="B9" s="10" t="s">
        <v>63</v>
      </c>
      <c r="C9" s="10"/>
      <c r="D9" s="10"/>
      <c r="E9" s="10"/>
      <c r="F9" s="10"/>
      <c r="G9" s="10"/>
    </row>
    <row r="10" spans="1:13" ht="15" x14ac:dyDescent="0.25">
      <c r="B10" s="10" t="s">
        <v>64</v>
      </c>
      <c r="C10" s="10"/>
      <c r="D10" s="10"/>
      <c r="E10" s="10"/>
      <c r="F10" s="10"/>
      <c r="G10" s="10"/>
    </row>
    <row r="11" spans="1:13" ht="15" x14ac:dyDescent="0.25">
      <c r="A11" s="10" t="s">
        <v>72</v>
      </c>
      <c r="B11" s="10" t="s">
        <v>65</v>
      </c>
      <c r="C11" s="10"/>
      <c r="D11" s="10"/>
      <c r="E11" s="10"/>
      <c r="F11" s="10"/>
      <c r="G11" s="10"/>
    </row>
    <row r="12" spans="1:13" ht="15" x14ac:dyDescent="0.25">
      <c r="A12" s="10"/>
      <c r="B12" s="10" t="s">
        <v>66</v>
      </c>
      <c r="C12" s="10"/>
      <c r="D12" s="10"/>
      <c r="E12" s="10"/>
      <c r="F12" s="10"/>
      <c r="G12" s="10"/>
    </row>
    <row r="13" spans="1:13" ht="15" x14ac:dyDescent="0.25">
      <c r="A13" s="10"/>
      <c r="B13" s="10" t="s">
        <v>67</v>
      </c>
      <c r="C13" s="10"/>
      <c r="D13" s="10"/>
      <c r="E13" s="10"/>
      <c r="F13" s="10"/>
      <c r="G13" s="10"/>
    </row>
    <row r="14" spans="1:13" ht="15" x14ac:dyDescent="0.25">
      <c r="A14" s="10"/>
      <c r="B14" s="10" t="s">
        <v>68</v>
      </c>
      <c r="C14" s="10"/>
      <c r="D14" s="10"/>
      <c r="E14" s="10"/>
      <c r="F14" s="10"/>
      <c r="G14" s="10"/>
    </row>
    <row r="15" spans="1:13" ht="15" x14ac:dyDescent="0.25">
      <c r="A15" s="10"/>
      <c r="B15" s="10" t="s">
        <v>74</v>
      </c>
      <c r="F15" s="10"/>
      <c r="G15" s="10"/>
    </row>
    <row r="16" spans="1:13" ht="15" x14ac:dyDescent="0.25">
      <c r="A16" s="10" t="s">
        <v>73</v>
      </c>
      <c r="B16" s="10" t="s">
        <v>69</v>
      </c>
      <c r="C16" s="10"/>
      <c r="D16" s="10"/>
      <c r="E16" s="10"/>
      <c r="F16" s="10"/>
      <c r="G16" s="10"/>
      <c r="K16" s="10"/>
      <c r="L16" s="10"/>
      <c r="M16" s="10"/>
    </row>
    <row r="17" spans="1:7" ht="15" x14ac:dyDescent="0.25">
      <c r="A17" s="10"/>
      <c r="B17" s="10" t="s">
        <v>70</v>
      </c>
      <c r="C17" s="10"/>
      <c r="D17" s="10"/>
      <c r="E17" s="10"/>
      <c r="F17" s="10"/>
      <c r="G17" s="10"/>
    </row>
    <row r="18" spans="1:7" ht="15" x14ac:dyDescent="0.25">
      <c r="A18" s="10"/>
      <c r="B18" s="10" t="s">
        <v>75</v>
      </c>
      <c r="C18" s="10"/>
      <c r="D18" s="10"/>
      <c r="E18" s="10"/>
      <c r="F18" s="10"/>
      <c r="G18" s="10"/>
    </row>
    <row r="19" spans="1:7" ht="15" x14ac:dyDescent="0.25">
      <c r="A19" s="10" t="s">
        <v>85</v>
      </c>
      <c r="B19" s="10" t="s">
        <v>76</v>
      </c>
      <c r="C19" s="10"/>
      <c r="D19" s="10"/>
      <c r="E19" s="10"/>
      <c r="F19" s="10"/>
      <c r="G19" s="10"/>
    </row>
    <row r="20" spans="1:7" ht="15" x14ac:dyDescent="0.25">
      <c r="A20" s="10"/>
      <c r="B20" s="10" t="s">
        <v>82</v>
      </c>
      <c r="C20" s="10"/>
      <c r="D20" s="10"/>
      <c r="E20" s="10"/>
    </row>
    <row r="21" spans="1:7" ht="15" x14ac:dyDescent="0.25">
      <c r="A21" s="10" t="s">
        <v>86</v>
      </c>
      <c r="B21" s="10" t="s">
        <v>83</v>
      </c>
      <c r="C21" s="10"/>
      <c r="D21" s="10"/>
      <c r="E21" s="10"/>
    </row>
    <row r="22" spans="1:7" ht="15" x14ac:dyDescent="0.25">
      <c r="A22" s="10"/>
      <c r="B22" s="10" t="s">
        <v>84</v>
      </c>
      <c r="C22" s="10"/>
      <c r="D22" s="10"/>
      <c r="E22" s="10"/>
    </row>
    <row r="23" spans="1:7" ht="15" x14ac:dyDescent="0.25">
      <c r="A23" s="10"/>
      <c r="B23" s="10" t="s">
        <v>77</v>
      </c>
      <c r="C23" s="10"/>
      <c r="D23" s="10"/>
      <c r="E23" s="10"/>
      <c r="F23" s="10"/>
      <c r="G23" s="10"/>
    </row>
    <row r="24" spans="1:7" ht="15" x14ac:dyDescent="0.25">
      <c r="A24" s="10"/>
      <c r="B24" s="10" t="s">
        <v>78</v>
      </c>
      <c r="C24" s="10"/>
      <c r="D24" s="10"/>
      <c r="E24" s="10"/>
      <c r="F24" s="10"/>
      <c r="G24" s="10"/>
    </row>
    <row r="25" spans="1:7" ht="15" x14ac:dyDescent="0.25">
      <c r="A25" s="10" t="s">
        <v>87</v>
      </c>
      <c r="B25" s="10" t="s">
        <v>79</v>
      </c>
      <c r="C25" s="10"/>
      <c r="D25" s="10"/>
      <c r="E25" s="10"/>
      <c r="F25" s="10"/>
      <c r="G25" s="10"/>
    </row>
    <row r="26" spans="1:7" ht="15" x14ac:dyDescent="0.25">
      <c r="A26" s="10"/>
      <c r="B26" s="10" t="s">
        <v>80</v>
      </c>
      <c r="C26" s="10"/>
      <c r="D26" s="10"/>
      <c r="F26" s="10"/>
      <c r="G26" s="10"/>
    </row>
    <row r="27" spans="1:7" ht="15" x14ac:dyDescent="0.25">
      <c r="A27" s="10"/>
      <c r="B27" s="10" t="s">
        <v>81</v>
      </c>
      <c r="C27" s="10"/>
      <c r="D27" s="10"/>
      <c r="F27" s="10"/>
      <c r="G27" s="10"/>
    </row>
    <row r="28" spans="1:7" ht="15" x14ac:dyDescent="0.25">
      <c r="A28" s="10"/>
      <c r="B28" s="10" t="s">
        <v>90</v>
      </c>
      <c r="C28" s="10"/>
      <c r="D28" s="10"/>
      <c r="E28" s="10"/>
      <c r="F28" s="10"/>
      <c r="G28" s="10"/>
    </row>
    <row r="29" spans="1:7" ht="15" x14ac:dyDescent="0.25">
      <c r="A29" s="10"/>
      <c r="B29" s="10" t="s">
        <v>91</v>
      </c>
      <c r="C29" s="10"/>
      <c r="D29" s="10"/>
      <c r="E29" s="10"/>
      <c r="F29" s="10"/>
      <c r="G29" s="10"/>
    </row>
    <row r="30" spans="1:7" ht="15" x14ac:dyDescent="0.25">
      <c r="A30" s="10"/>
      <c r="B30" s="10" t="s">
        <v>92</v>
      </c>
      <c r="C30" s="10"/>
      <c r="D30" s="10"/>
      <c r="E30" s="10"/>
      <c r="F30" s="10"/>
      <c r="G30" s="10"/>
    </row>
    <row r="31" spans="1:7" ht="15" x14ac:dyDescent="0.25">
      <c r="A31" s="10" t="s">
        <v>88</v>
      </c>
      <c r="B31" s="10" t="s">
        <v>93</v>
      </c>
      <c r="C31" s="10"/>
      <c r="D31" s="10"/>
      <c r="E31" s="10"/>
      <c r="F31" s="10"/>
      <c r="G31" s="10"/>
    </row>
    <row r="32" spans="1:7" ht="15" x14ac:dyDescent="0.25">
      <c r="B32" s="10" t="s">
        <v>94</v>
      </c>
      <c r="C32" s="10"/>
      <c r="D32" s="10"/>
      <c r="E32" s="10"/>
      <c r="F32" s="10"/>
      <c r="G32" s="10"/>
    </row>
    <row r="33" spans="1:7" ht="15" x14ac:dyDescent="0.25">
      <c r="A33" s="10" t="s">
        <v>89</v>
      </c>
      <c r="B33" s="10" t="s">
        <v>95</v>
      </c>
      <c r="C33" s="10"/>
      <c r="D33" s="10"/>
      <c r="E33" s="10"/>
      <c r="F33" s="10"/>
      <c r="G33" s="10"/>
    </row>
    <row r="34" spans="1:7" ht="15" x14ac:dyDescent="0.25">
      <c r="B34" s="10" t="s">
        <v>96</v>
      </c>
      <c r="C34" s="10"/>
      <c r="D34" s="10"/>
      <c r="E34" s="10"/>
      <c r="F34" s="10"/>
      <c r="G34" s="10"/>
    </row>
    <row r="35" spans="1:7" ht="15" x14ac:dyDescent="0.25">
      <c r="B35" s="10" t="s">
        <v>97</v>
      </c>
      <c r="C35" s="10"/>
      <c r="D35" s="10"/>
      <c r="E35" s="10"/>
      <c r="F35" s="10"/>
      <c r="G35" s="10"/>
    </row>
    <row r="36" spans="1:7" ht="15" x14ac:dyDescent="0.25">
      <c r="B36" s="10" t="s">
        <v>59</v>
      </c>
      <c r="C36" s="10"/>
      <c r="D36" s="10"/>
      <c r="E36" s="10"/>
      <c r="F36" s="10"/>
      <c r="G36" s="10"/>
    </row>
    <row r="37" spans="1:7" ht="15" x14ac:dyDescent="0.25">
      <c r="F37" s="10"/>
      <c r="G37" s="10"/>
    </row>
    <row r="39" spans="1:7" ht="15" x14ac:dyDescent="0.25">
      <c r="B39" s="10"/>
      <c r="C39" s="1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15030db-5b96-4a80-bef5-9bbf300e0d2e}" enabled="1" method="Standard" siteId="{9e9002aa-e50e-44b8-bb7a-021d211980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Details</vt:lpstr>
      <vt:lpstr>Ratings</vt:lpstr>
      <vt:lpstr>Questions to ask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te Riele-Hol</dc:creator>
  <cp:lastModifiedBy>A. te Riele-Hol</cp:lastModifiedBy>
  <cp:lastPrinted>2026-02-01T10:40:48Z</cp:lastPrinted>
  <dcterms:created xsi:type="dcterms:W3CDTF">2026-01-31T16:29:50Z</dcterms:created>
  <dcterms:modified xsi:type="dcterms:W3CDTF">2026-02-01T10:58:47Z</dcterms:modified>
</cp:coreProperties>
</file>